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6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H46" i="1"/>
  <c r="D46" i="1"/>
</calcChain>
</file>

<file path=xl/sharedStrings.xml><?xml version="1.0" encoding="utf-8"?>
<sst xmlns="http://schemas.openxmlformats.org/spreadsheetml/2006/main" count="57" uniqueCount="49">
  <si>
    <t>Сведения о финансировании и освоении средств</t>
  </si>
  <si>
    <t>Наименование программ</t>
  </si>
  <si>
    <t>Источники финансирования</t>
  </si>
  <si>
    <t>Всего по программе</t>
  </si>
  <si>
    <t>Федеральный бюджет</t>
  </si>
  <si>
    <t>Областной бюджет</t>
  </si>
  <si>
    <t>Внебюджетные средства</t>
  </si>
  <si>
    <t>план</t>
  </si>
  <si>
    <t>факт</t>
  </si>
  <si>
    <t>Муниципальный бюджет</t>
  </si>
  <si>
    <t>муниципальных программ Демянского муниципального округа</t>
  </si>
  <si>
    <t>1.МП "Развитие муниципальной службы и местного самоуправленияв Демянском муниципальном округе на 2024-2030 годы"</t>
  </si>
  <si>
    <t>2.МП"Развитие малого и среднего предпринимательства Демянского муниципального округа на 2024- 2030 годы</t>
  </si>
  <si>
    <t>3. МП "Развитие торговли в Демянском муниципальном округе на 2024- 2030 годы"</t>
  </si>
  <si>
    <t>4. МП "Комплексное развитие и модернизация жилищно-коммунального  хозяйства Демянского муниципального округа на 2024- 2030 годы"</t>
  </si>
  <si>
    <t>5. МП "Развитие и совершенствование автомобильных дорог общего пользования местного значения Демянского муниципального  округа на 2024-2030 годы"</t>
  </si>
  <si>
    <t>6. МП "Развитие электронного правительства и информационного общества в Демянском муниципальном округе на 2024-2030 годы"</t>
  </si>
  <si>
    <t>7. МП "Развитие системы управления муниципальным имуществом Демянского муниципального округа на 2024-2030 годы"</t>
  </si>
  <si>
    <t>8. МП "Управление муниципальными финансами в Демянском муниципальном округе на 2024-2030 годы"</t>
  </si>
  <si>
    <t>9.МП "Комплексное развитие сельских территорий Демянского муниципального округадо 2030 года"</t>
  </si>
  <si>
    <t>10. МП "Развитие образования в Демянском муниципальном округе на 2024-2030годы"</t>
  </si>
  <si>
    <t>11. МП "Развитие культуры Демянского муниципального округа на 2024-2030 годы"</t>
  </si>
  <si>
    <t>12. МП "Реализация молодежной политики в Демянском муниципальном округе на 2024-2030 годы"</t>
  </si>
  <si>
    <t>13. МП "Развитие физической культуры и спорта в Демянском муниципаьном округе на 2024-2030 годы"</t>
  </si>
  <si>
    <t>14. МП "Градостроительная поитика на территории Демянского муниципального округа на 2024-2030 годы"</t>
  </si>
  <si>
    <t>15. МП "Профилактика правонарушений в Демянком муниципальном округе на 2024-2030 годы"</t>
  </si>
  <si>
    <t>16. МП "Повышение безопасности дорожного двжения Демнского муниципального округа на 2024-2030 годы"</t>
  </si>
  <si>
    <t>17. МП "Развитие туристского потенциала на территории Демянского муниципального округа на 2024-2030 годы"</t>
  </si>
  <si>
    <t>18. МП "Защита населения и территорий от чрезвычайных ситуаций, обеспечение пожарнойй безопасности и безопасности людей на водных объектах в Демянском муниципальном округе на 2024-2030 годы"</t>
  </si>
  <si>
    <t>19. МП "Обеспечение педагогическими кадрами муниципальных образовательных организаций Демянского муниципального округа на 2024-2030 годы"</t>
  </si>
  <si>
    <t>20. МП "Профилактика терроризма и экстремизма в Демянском муниципальном округе на 2024- 2030 годы"</t>
  </si>
  <si>
    <t>21. МП  "Охрана окружающей среды и экологическая безопасность Демянского  муниципального округа на 2024-2030 годы"</t>
  </si>
  <si>
    <t>22. МП "Формирование современной городской среды на территории Демнского муниципального округа на 2024-2030 годы"</t>
  </si>
  <si>
    <t>23. МП "Территориальное развитие, содержание и благоустройство Демянской городской территории Демянского муниципального округа на 2024-2030 годы"</t>
  </si>
  <si>
    <t>24. МП "Территориальное развитие, содержание и благоустройство Жирковской сельской территории Демянского муниципального округа на 2024-2030 годы"</t>
  </si>
  <si>
    <t xml:space="preserve">25.  МП "Территориальное развитие, содержание и благоустройство Ильиногорской сельской территории Демянского муниципального округа на 2024-2030 годы" </t>
  </si>
  <si>
    <t>26.  МП "Территориальное развитие, содержание и благоустройство Кневицкой сельской территории Демянского муниципального округа на 2024-2030 годы"</t>
  </si>
  <si>
    <t>27.  МП "Территориальное развитие, содержание и благоустройство Лычковской сельской территории Демянского муниципального округа на 2024-2030 годы"</t>
  </si>
  <si>
    <t>28.  МП "Территориальное развитие, содержание и благоустройство Полновской сельской территории Демянского муниципального округа на 2024-2030 годы"</t>
  </si>
  <si>
    <t>29.  МП "Территориальное развитие, содержание и благоустройство Песоцкий сельской территории Демянского муниципального округа на 2024-2030 годы"</t>
  </si>
  <si>
    <t>30. МП  МП "Территориальное развитие, содержание и благоустройство Ямникской сельской территории Демянского муниципального округа на 2024-2030 годы"</t>
  </si>
  <si>
    <t>31. МП "Организация транспортного обслуживания населения на территории Демянского муниципального округа на 2024-2030 годы"</t>
  </si>
  <si>
    <t>32. МП "Противодействие коррупции на 2024-2030 годы"</t>
  </si>
  <si>
    <t>33. МП "Развитие жилищного строительства и обеспечение жильем молодых семей на территории Демянского муниципального округа на 2024-2030 годы"</t>
  </si>
  <si>
    <t>34.  МП "Развтие сельского хозяйства в Демянском муниципальном округе на 2024-2030 годы"</t>
  </si>
  <si>
    <t>35. МП "Обеспечение прав потребиителей в Демянском муниципалном округе на 2024-2030 годы"</t>
  </si>
  <si>
    <t>36. МП "Формирование законопослушного поведения участников дорожного движения в Демянском муниципальном округе на 2024-2030 годы"</t>
  </si>
  <si>
    <t>37. МП "Укрепление общественного здоровья среди населения Демянского муниципального округа на 2024- 2030 годы"</t>
  </si>
  <si>
    <t>за 9 месяцев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</si>
</sst>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2" xfId="0" applyBorder="1"/>
    <xf numFmtId="0" fontId="0" fillId="0" borderId="10" xfId="0" applyFill="1" applyBorder="1" applyAlignment="1">
      <alignment wrapText="1"/>
    </xf>
    <xf numFmtId="0" fontId="0" fillId="0" borderId="10" xfId="0" applyBorder="1"/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Border="1"/>
    <xf numFmtId="0" fontId="2" fillId="0" borderId="10" xfId="0" applyFont="1" applyBorder="1"/>
    <xf numFmtId="0" fontId="2" fillId="0" borderId="10" xfId="0" applyFont="1" applyFill="1" applyBorder="1"/>
    <xf numFmtId="0" fontId="1" fillId="0" borderId="10" xfId="0" applyFont="1" applyBorder="1"/>
    <xf numFmtId="0" fontId="2" fillId="0" borderId="14" xfId="0" applyFont="1" applyFill="1" applyBorder="1" applyAlignment="1">
      <alignment wrapText="1"/>
    </xf>
    <xf numFmtId="0" fontId="0" fillId="0" borderId="15" xfId="0" applyBorder="1"/>
    <xf numFmtId="0" fontId="0" fillId="0" borderId="8" xfId="0" applyBorder="1" applyAlignment="1">
      <alignment wrapText="1"/>
    </xf>
    <xf numFmtId="0" fontId="1" fillId="0" borderId="12" xfId="0" applyFont="1" applyBorder="1"/>
    <xf numFmtId="0" fontId="3" fillId="0" borderId="10" xfId="0" applyFont="1" applyBorder="1"/>
    <xf numFmtId="0" fontId="2" fillId="0" borderId="11" xfId="0" applyFont="1" applyBorder="1"/>
    <xf numFmtId="0" fontId="1" fillId="0" borderId="0" xfId="0" applyFont="1"/>
    <xf numFmtId="0" fontId="2" fillId="0" borderId="13" xfId="0" applyFont="1" applyBorder="1"/>
    <xf numFmtId="0" fontId="0" fillId="0" borderId="15" xfId="0" applyBorder="1" applyAlignment="1">
      <alignment wrapText="1"/>
    </xf>
    <xf numFmtId="2" fontId="3" fillId="0" borderId="10" xfId="0" applyNumberFormat="1" applyFont="1" applyBorder="1"/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6" workbookViewId="0">
      <selection activeCell="J18" sqref="J18:K19"/>
    </sheetView>
  </sheetViews>
  <sheetFormatPr defaultRowHeight="15" x14ac:dyDescent="0.25"/>
  <cols>
    <col min="1" max="1" width="30.42578125" customWidth="1"/>
    <col min="2" max="2" width="9.42578125" customWidth="1"/>
    <col min="3" max="3" width="9.140625" customWidth="1"/>
    <col min="4" max="4" width="8.5703125" customWidth="1"/>
    <col min="5" max="5" width="8.140625" customWidth="1"/>
    <col min="6" max="6" width="8.7109375" customWidth="1"/>
    <col min="7" max="7" width="9.140625" customWidth="1"/>
    <col min="8" max="8" width="9.5703125" customWidth="1"/>
    <col min="9" max="9" width="10.7109375" customWidth="1"/>
    <col min="10" max="10" width="9.140625" customWidth="1"/>
    <col min="11" max="11" width="8.42578125" customWidth="1"/>
  </cols>
  <sheetData>
    <row r="1" spans="1:1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6" t="s">
        <v>48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thickBot="1" x14ac:dyDescent="0.3"/>
    <row r="5" spans="1:11" ht="15.75" thickBot="1" x14ac:dyDescent="0.3">
      <c r="A5" s="24" t="s">
        <v>1</v>
      </c>
      <c r="B5" s="27" t="s">
        <v>2</v>
      </c>
      <c r="C5" s="28"/>
      <c r="D5" s="28"/>
      <c r="E5" s="28"/>
      <c r="F5" s="28"/>
      <c r="G5" s="28"/>
      <c r="H5" s="28"/>
      <c r="I5" s="28"/>
      <c r="J5" s="28"/>
      <c r="K5" s="29"/>
    </row>
    <row r="6" spans="1:11" ht="15" customHeight="1" x14ac:dyDescent="0.25">
      <c r="A6" s="25"/>
      <c r="B6" s="30" t="s">
        <v>3</v>
      </c>
      <c r="C6" s="31"/>
      <c r="D6" s="34" t="s">
        <v>4</v>
      </c>
      <c r="E6" s="35"/>
      <c r="F6" s="30" t="s">
        <v>5</v>
      </c>
      <c r="G6" s="31"/>
      <c r="H6" s="34" t="s">
        <v>9</v>
      </c>
      <c r="I6" s="35"/>
      <c r="J6" s="38" t="s">
        <v>6</v>
      </c>
      <c r="K6" s="39"/>
    </row>
    <row r="7" spans="1:11" ht="15.75" thickBot="1" x14ac:dyDescent="0.3">
      <c r="A7" s="25"/>
      <c r="B7" s="32"/>
      <c r="C7" s="33"/>
      <c r="D7" s="36"/>
      <c r="E7" s="37"/>
      <c r="F7" s="32"/>
      <c r="G7" s="33"/>
      <c r="H7" s="36"/>
      <c r="I7" s="37"/>
      <c r="J7" s="40"/>
      <c r="K7" s="41"/>
    </row>
    <row r="8" spans="1:11" x14ac:dyDescent="0.25">
      <c r="A8" s="25"/>
      <c r="B8" s="2" t="s">
        <v>7</v>
      </c>
      <c r="C8" s="2" t="s">
        <v>8</v>
      </c>
      <c r="D8" s="2" t="s">
        <v>7</v>
      </c>
      <c r="E8" s="2" t="s">
        <v>8</v>
      </c>
      <c r="F8" s="1" t="s">
        <v>7</v>
      </c>
      <c r="G8" s="1" t="s">
        <v>8</v>
      </c>
      <c r="H8" s="1" t="s">
        <v>7</v>
      </c>
      <c r="I8" s="1" t="s">
        <v>8</v>
      </c>
      <c r="J8" s="1" t="s">
        <v>7</v>
      </c>
      <c r="K8" s="1" t="s">
        <v>8</v>
      </c>
    </row>
    <row r="9" spans="1:11" ht="75" x14ac:dyDescent="0.25">
      <c r="A9" s="5" t="s">
        <v>11</v>
      </c>
      <c r="B9" s="12">
        <v>16256.8</v>
      </c>
      <c r="C9" s="9">
        <v>10687.9</v>
      </c>
      <c r="D9">
        <v>0</v>
      </c>
      <c r="E9">
        <v>0</v>
      </c>
      <c r="F9" s="11">
        <v>1851</v>
      </c>
      <c r="G9" s="21">
        <v>489.3</v>
      </c>
      <c r="H9" s="6">
        <v>14405.8</v>
      </c>
      <c r="I9" s="4">
        <v>10198.6</v>
      </c>
      <c r="J9" s="6"/>
      <c r="K9" s="4"/>
    </row>
    <row r="10" spans="1:11" ht="75" x14ac:dyDescent="0.25">
      <c r="A10" s="5" t="s">
        <v>12</v>
      </c>
      <c r="B10" s="12">
        <v>3586.5</v>
      </c>
      <c r="C10" s="9">
        <v>3204</v>
      </c>
      <c r="D10" s="11">
        <v>0</v>
      </c>
      <c r="E10" s="10">
        <v>0</v>
      </c>
      <c r="F10" s="11">
        <v>3586.5</v>
      </c>
      <c r="G10" s="10">
        <v>3204</v>
      </c>
      <c r="H10" s="11">
        <v>0</v>
      </c>
      <c r="I10" s="10">
        <v>0</v>
      </c>
      <c r="J10" s="11"/>
      <c r="K10" s="10"/>
    </row>
    <row r="11" spans="1:11" ht="45" x14ac:dyDescent="0.25">
      <c r="A11" s="3" t="s">
        <v>13</v>
      </c>
      <c r="B11" s="11">
        <v>230</v>
      </c>
      <c r="C11" s="10">
        <v>122.2</v>
      </c>
      <c r="D11" s="11">
        <v>0</v>
      </c>
      <c r="E11" s="10">
        <v>0</v>
      </c>
      <c r="F11" s="11">
        <v>207</v>
      </c>
      <c r="G11" s="10">
        <v>110</v>
      </c>
      <c r="H11" s="6">
        <v>23</v>
      </c>
      <c r="I11" s="4">
        <v>12.2</v>
      </c>
      <c r="J11" s="6"/>
      <c r="K11" s="4"/>
    </row>
    <row r="12" spans="1:11" ht="75" x14ac:dyDescent="0.25">
      <c r="A12" s="5" t="s">
        <v>14</v>
      </c>
      <c r="B12" s="12">
        <v>13927.5</v>
      </c>
      <c r="C12" s="9">
        <v>9781.4</v>
      </c>
      <c r="D12" s="11">
        <v>0</v>
      </c>
      <c r="E12" s="10">
        <v>0</v>
      </c>
      <c r="F12" s="11">
        <v>2363.1</v>
      </c>
      <c r="G12" s="10">
        <v>2342.1</v>
      </c>
      <c r="H12" s="6">
        <v>11564.4</v>
      </c>
      <c r="I12" s="4">
        <v>7439.3</v>
      </c>
      <c r="J12" s="6"/>
      <c r="K12" s="4"/>
    </row>
    <row r="13" spans="1:11" ht="105" x14ac:dyDescent="0.25">
      <c r="A13" s="5" t="s">
        <v>15</v>
      </c>
      <c r="B13" s="11">
        <v>26481.4</v>
      </c>
      <c r="C13" s="10">
        <v>11911.7</v>
      </c>
      <c r="D13" s="11">
        <v>0</v>
      </c>
      <c r="E13" s="10">
        <v>0</v>
      </c>
      <c r="F13" s="11">
        <v>15973.6</v>
      </c>
      <c r="G13" s="10">
        <v>8859</v>
      </c>
      <c r="H13" s="6">
        <v>10507.8</v>
      </c>
      <c r="I13" s="4">
        <v>3052.7</v>
      </c>
      <c r="J13" s="6"/>
      <c r="K13" s="4"/>
    </row>
    <row r="14" spans="1:11" ht="75" x14ac:dyDescent="0.25">
      <c r="A14" s="5" t="s">
        <v>16</v>
      </c>
      <c r="B14" s="12">
        <v>1251.4000000000001</v>
      </c>
      <c r="C14" s="9">
        <v>910.8</v>
      </c>
      <c r="D14" s="11">
        <v>0</v>
      </c>
      <c r="E14" s="10">
        <v>0</v>
      </c>
      <c r="F14" s="11"/>
      <c r="G14" s="10">
        <v>0</v>
      </c>
      <c r="H14" s="6">
        <v>1251.4000000000001</v>
      </c>
      <c r="I14" s="4">
        <v>910.8</v>
      </c>
      <c r="J14" s="6"/>
      <c r="K14" s="4"/>
    </row>
    <row r="15" spans="1:11" ht="75" x14ac:dyDescent="0.25">
      <c r="A15" s="5" t="s">
        <v>17</v>
      </c>
      <c r="B15" s="12">
        <v>1060.8</v>
      </c>
      <c r="C15" s="9">
        <v>548.20000000000005</v>
      </c>
      <c r="D15" s="11">
        <v>180.6</v>
      </c>
      <c r="E15" s="10">
        <v>0</v>
      </c>
      <c r="F15" s="11">
        <v>45.2</v>
      </c>
      <c r="G15" s="10">
        <v>0</v>
      </c>
      <c r="H15" s="6">
        <v>835</v>
      </c>
      <c r="I15" s="4">
        <v>548.20000000000005</v>
      </c>
      <c r="J15" s="6"/>
      <c r="K15" s="4"/>
    </row>
    <row r="16" spans="1:11" ht="60" x14ac:dyDescent="0.25">
      <c r="A16" s="5" t="s">
        <v>18</v>
      </c>
      <c r="B16" s="12">
        <v>6871.6</v>
      </c>
      <c r="C16" s="9">
        <v>5008.1000000000004</v>
      </c>
      <c r="D16" s="11">
        <v>0</v>
      </c>
      <c r="E16" s="10">
        <v>0</v>
      </c>
      <c r="F16" s="11"/>
      <c r="G16" s="10"/>
      <c r="H16" s="11">
        <v>6871.6</v>
      </c>
      <c r="I16" s="10">
        <v>5008.1000000000004</v>
      </c>
      <c r="J16" s="13"/>
      <c r="K16" s="17"/>
    </row>
    <row r="17" spans="1:11" ht="60" x14ac:dyDescent="0.25">
      <c r="A17" s="5" t="s">
        <v>19</v>
      </c>
      <c r="B17" s="12">
        <v>0</v>
      </c>
      <c r="C17" s="9"/>
      <c r="D17" s="11">
        <v>0</v>
      </c>
      <c r="E17" s="10">
        <v>0</v>
      </c>
      <c r="F17" s="11">
        <v>0</v>
      </c>
      <c r="G17" s="10">
        <v>0</v>
      </c>
      <c r="H17" s="11">
        <v>0</v>
      </c>
      <c r="I17" s="10">
        <v>0</v>
      </c>
      <c r="J17" s="13"/>
      <c r="K17" s="17"/>
    </row>
    <row r="18" spans="1:11" ht="45" x14ac:dyDescent="0.25">
      <c r="A18" s="7" t="s">
        <v>20</v>
      </c>
      <c r="B18" s="12">
        <v>509244.7</v>
      </c>
      <c r="C18" s="9">
        <v>209162.7</v>
      </c>
      <c r="D18" s="8">
        <v>21996.3</v>
      </c>
      <c r="E18" s="12">
        <v>16121.1</v>
      </c>
      <c r="F18" s="18">
        <v>395617.4</v>
      </c>
      <c r="G18" s="18">
        <v>131357.29999999999</v>
      </c>
      <c r="H18" s="19">
        <v>91201</v>
      </c>
      <c r="I18" s="11">
        <v>61437.3</v>
      </c>
      <c r="J18" s="11">
        <v>430</v>
      </c>
      <c r="K18" s="10">
        <v>247</v>
      </c>
    </row>
    <row r="19" spans="1:11" ht="45" x14ac:dyDescent="0.25">
      <c r="A19" s="7" t="s">
        <v>21</v>
      </c>
      <c r="B19" s="12">
        <v>99806</v>
      </c>
      <c r="C19" s="9">
        <v>73212.600000000006</v>
      </c>
      <c r="D19" s="8">
        <v>28.7</v>
      </c>
      <c r="E19" s="12">
        <v>28.7</v>
      </c>
      <c r="F19" s="18">
        <v>13085.5</v>
      </c>
      <c r="G19" s="18">
        <v>6648.2</v>
      </c>
      <c r="H19" s="19">
        <v>82726.899999999994</v>
      </c>
      <c r="I19" s="11">
        <v>62871.8</v>
      </c>
      <c r="J19" s="11">
        <v>3964.9</v>
      </c>
      <c r="K19" s="10">
        <v>3663.9</v>
      </c>
    </row>
    <row r="20" spans="1:11" ht="60" x14ac:dyDescent="0.25">
      <c r="A20" s="7" t="s">
        <v>22</v>
      </c>
      <c r="B20" s="12">
        <v>593</v>
      </c>
      <c r="C20" s="9">
        <v>430.8</v>
      </c>
      <c r="D20" s="8">
        <v>0</v>
      </c>
      <c r="E20" s="12">
        <v>0</v>
      </c>
      <c r="F20" s="18">
        <v>524</v>
      </c>
      <c r="G20" s="18">
        <v>383.5</v>
      </c>
      <c r="H20" s="19">
        <v>69</v>
      </c>
      <c r="I20" s="11">
        <v>47.3</v>
      </c>
      <c r="J20" s="13"/>
      <c r="K20" s="17"/>
    </row>
    <row r="21" spans="1:11" ht="60" x14ac:dyDescent="0.25">
      <c r="A21" s="7" t="s">
        <v>23</v>
      </c>
      <c r="B21" s="12">
        <v>11034.6</v>
      </c>
      <c r="C21" s="9">
        <v>7508.6</v>
      </c>
      <c r="D21" s="8">
        <v>0</v>
      </c>
      <c r="E21" s="12">
        <v>0</v>
      </c>
      <c r="F21" s="18">
        <v>774.2</v>
      </c>
      <c r="G21" s="18">
        <v>125.9</v>
      </c>
      <c r="H21" s="19">
        <v>10260.4</v>
      </c>
      <c r="I21" s="11">
        <v>7382.7</v>
      </c>
      <c r="J21" s="11"/>
      <c r="K21" s="10"/>
    </row>
    <row r="22" spans="1:11" ht="60" x14ac:dyDescent="0.25">
      <c r="A22" s="7" t="s">
        <v>24</v>
      </c>
      <c r="B22" s="12">
        <v>1300</v>
      </c>
      <c r="C22" s="9">
        <v>647.6</v>
      </c>
      <c r="D22" s="8">
        <v>0</v>
      </c>
      <c r="E22" s="12">
        <v>0</v>
      </c>
      <c r="F22" s="18"/>
      <c r="G22" s="18">
        <v>0</v>
      </c>
      <c r="H22" s="19">
        <v>1300</v>
      </c>
      <c r="I22" s="11">
        <v>647.6</v>
      </c>
      <c r="J22" s="13"/>
      <c r="K22" s="17"/>
    </row>
    <row r="23" spans="1:11" ht="60" x14ac:dyDescent="0.25">
      <c r="A23" s="7" t="s">
        <v>25</v>
      </c>
      <c r="B23" s="12">
        <v>1014.4</v>
      </c>
      <c r="C23" s="9">
        <v>458</v>
      </c>
      <c r="D23" s="8">
        <v>0</v>
      </c>
      <c r="E23" s="12">
        <v>0</v>
      </c>
      <c r="F23" s="18"/>
      <c r="G23" s="18">
        <v>0</v>
      </c>
      <c r="H23" s="19">
        <v>1014.4</v>
      </c>
      <c r="I23" s="11">
        <v>458</v>
      </c>
      <c r="J23" s="11"/>
      <c r="K23" s="10"/>
    </row>
    <row r="24" spans="1:11" ht="75" x14ac:dyDescent="0.25">
      <c r="A24" s="7" t="s">
        <v>26</v>
      </c>
      <c r="B24" s="12">
        <v>2.1</v>
      </c>
      <c r="C24" s="9">
        <v>2.1</v>
      </c>
      <c r="D24" s="8">
        <v>0</v>
      </c>
      <c r="E24" s="12">
        <v>0</v>
      </c>
      <c r="F24" s="18"/>
      <c r="G24" s="18">
        <v>0</v>
      </c>
      <c r="H24" s="19">
        <v>2.1</v>
      </c>
      <c r="I24" s="11">
        <v>2.1</v>
      </c>
      <c r="J24" s="11"/>
      <c r="K24" s="10"/>
    </row>
    <row r="25" spans="1:11" ht="60" x14ac:dyDescent="0.25">
      <c r="A25" s="7" t="s">
        <v>27</v>
      </c>
      <c r="B25" s="12">
        <v>56</v>
      </c>
      <c r="C25" s="9"/>
      <c r="D25" s="8">
        <v>0</v>
      </c>
      <c r="E25" s="12">
        <v>0</v>
      </c>
      <c r="F25" s="18">
        <v>0</v>
      </c>
      <c r="G25" s="18">
        <v>0</v>
      </c>
      <c r="H25" s="19">
        <v>56</v>
      </c>
      <c r="I25" s="11">
        <v>0</v>
      </c>
      <c r="J25" s="11"/>
      <c r="K25" s="10"/>
    </row>
    <row r="26" spans="1:11" ht="120" x14ac:dyDescent="0.25">
      <c r="A26" s="7" t="s">
        <v>28</v>
      </c>
      <c r="B26" s="12">
        <v>34.5</v>
      </c>
      <c r="C26" s="9">
        <v>34</v>
      </c>
      <c r="D26" s="8">
        <v>0</v>
      </c>
      <c r="E26" s="12">
        <v>0</v>
      </c>
      <c r="F26" s="18">
        <v>0</v>
      </c>
      <c r="G26" s="18">
        <v>0</v>
      </c>
      <c r="H26" s="19">
        <v>34.5</v>
      </c>
      <c r="I26" s="11">
        <v>34</v>
      </c>
      <c r="J26" s="11"/>
      <c r="K26" s="10"/>
    </row>
    <row r="27" spans="1:11" ht="90" x14ac:dyDescent="0.25">
      <c r="A27" s="7" t="s">
        <v>29</v>
      </c>
      <c r="B27" s="12">
        <v>997.6</v>
      </c>
      <c r="C27" s="9">
        <v>700.8</v>
      </c>
      <c r="D27" s="8">
        <v>0</v>
      </c>
      <c r="E27" s="12">
        <v>0</v>
      </c>
      <c r="F27" s="18">
        <v>120</v>
      </c>
      <c r="G27" s="18">
        <v>81</v>
      </c>
      <c r="H27" s="19">
        <v>877.6</v>
      </c>
      <c r="I27" s="11">
        <v>619.79999999999995</v>
      </c>
      <c r="J27" s="11"/>
      <c r="K27" s="10"/>
    </row>
    <row r="28" spans="1:11" ht="60" x14ac:dyDescent="0.25">
      <c r="A28" s="7" t="s">
        <v>30</v>
      </c>
      <c r="B28" s="12">
        <v>280</v>
      </c>
      <c r="C28" s="9">
        <v>133.4</v>
      </c>
      <c r="D28" s="8">
        <v>0</v>
      </c>
      <c r="E28" s="12">
        <v>0</v>
      </c>
      <c r="F28" s="18">
        <v>0</v>
      </c>
      <c r="G28" s="18">
        <v>0</v>
      </c>
      <c r="H28" s="19">
        <v>280</v>
      </c>
      <c r="I28" s="11">
        <v>133.4</v>
      </c>
      <c r="J28" s="11"/>
      <c r="K28" s="10"/>
    </row>
    <row r="29" spans="1:11" ht="75" x14ac:dyDescent="0.25">
      <c r="A29" s="7" t="s">
        <v>31</v>
      </c>
      <c r="B29" s="12">
        <v>3302.3</v>
      </c>
      <c r="C29" s="9">
        <v>2569.3000000000002</v>
      </c>
      <c r="D29" s="8">
        <v>0</v>
      </c>
      <c r="E29" s="12">
        <v>0</v>
      </c>
      <c r="F29" s="18">
        <v>304.89999999999998</v>
      </c>
      <c r="G29" s="18">
        <v>20.100000000000001</v>
      </c>
      <c r="H29" s="19">
        <v>2997.4</v>
      </c>
      <c r="I29" s="11">
        <v>2549.1999999999998</v>
      </c>
      <c r="J29" s="11"/>
      <c r="K29" s="10"/>
    </row>
    <row r="30" spans="1:11" ht="75" x14ac:dyDescent="0.25">
      <c r="A30" s="7" t="s">
        <v>32</v>
      </c>
      <c r="B30" s="12">
        <v>4263.6000000000004</v>
      </c>
      <c r="C30" s="9">
        <v>4111.8</v>
      </c>
      <c r="D30" s="8">
        <v>3308.6</v>
      </c>
      <c r="E30" s="12">
        <v>3190.8</v>
      </c>
      <c r="F30" s="18">
        <v>102.3</v>
      </c>
      <c r="G30" s="23">
        <v>98.7</v>
      </c>
      <c r="H30" s="19">
        <v>852.7</v>
      </c>
      <c r="I30" s="11">
        <v>822.3</v>
      </c>
      <c r="J30" s="11"/>
      <c r="K30" s="10"/>
    </row>
    <row r="31" spans="1:11" ht="90" x14ac:dyDescent="0.25">
      <c r="A31" s="7" t="s">
        <v>33</v>
      </c>
      <c r="B31" s="12">
        <v>30328.799999999999</v>
      </c>
      <c r="C31" s="9">
        <v>17857.599999999999</v>
      </c>
      <c r="D31" s="8">
        <v>0</v>
      </c>
      <c r="E31" s="12">
        <v>0</v>
      </c>
      <c r="F31" s="18">
        <v>0</v>
      </c>
      <c r="G31" s="18">
        <v>0</v>
      </c>
      <c r="H31" s="12">
        <v>30328.799999999999</v>
      </c>
      <c r="I31" s="9">
        <v>17857.599999999999</v>
      </c>
      <c r="J31" s="11"/>
      <c r="K31" s="10"/>
    </row>
    <row r="32" spans="1:11" ht="90" x14ac:dyDescent="0.25">
      <c r="A32" s="7" t="s">
        <v>34</v>
      </c>
      <c r="B32" s="12">
        <v>5185.8</v>
      </c>
      <c r="C32" s="9">
        <v>4211.5</v>
      </c>
      <c r="D32" s="8">
        <v>0</v>
      </c>
      <c r="E32" s="12">
        <v>0</v>
      </c>
      <c r="F32" s="18">
        <v>2411.4</v>
      </c>
      <c r="G32" s="18">
        <v>2211.4</v>
      </c>
      <c r="H32" s="19">
        <v>2774.4</v>
      </c>
      <c r="I32" s="11">
        <v>2000.1</v>
      </c>
      <c r="J32" s="11"/>
      <c r="K32" s="10"/>
    </row>
    <row r="33" spans="1:11" ht="105" x14ac:dyDescent="0.25">
      <c r="A33" s="7" t="s">
        <v>35</v>
      </c>
      <c r="B33" s="12">
        <v>3757.4</v>
      </c>
      <c r="C33" s="9">
        <v>2004.6</v>
      </c>
      <c r="D33" s="8">
        <v>0</v>
      </c>
      <c r="E33" s="12">
        <v>0</v>
      </c>
      <c r="F33" s="18">
        <v>1200</v>
      </c>
      <c r="G33" s="18">
        <v>400</v>
      </c>
      <c r="H33" s="19">
        <v>2557.4</v>
      </c>
      <c r="I33" s="11">
        <v>1604.6</v>
      </c>
      <c r="J33" s="11"/>
      <c r="K33" s="10"/>
    </row>
    <row r="34" spans="1:11" ht="90" x14ac:dyDescent="0.25">
      <c r="A34" s="7" t="s">
        <v>36</v>
      </c>
      <c r="B34" s="12">
        <v>2843.1</v>
      </c>
      <c r="C34" s="9">
        <v>1884.6</v>
      </c>
      <c r="D34" s="8">
        <v>0</v>
      </c>
      <c r="E34" s="12">
        <v>0</v>
      </c>
      <c r="F34" s="18">
        <v>600</v>
      </c>
      <c r="G34" s="18">
        <v>600</v>
      </c>
      <c r="H34" s="19">
        <v>2243.1</v>
      </c>
      <c r="I34" s="11">
        <v>1284.5999999999999</v>
      </c>
      <c r="J34" s="11"/>
      <c r="K34" s="10"/>
    </row>
    <row r="35" spans="1:11" ht="90" x14ac:dyDescent="0.25">
      <c r="A35" s="7" t="s">
        <v>37</v>
      </c>
      <c r="B35" s="12">
        <v>4617.7</v>
      </c>
      <c r="C35" s="9">
        <v>2967.2</v>
      </c>
      <c r="D35" s="8">
        <v>0</v>
      </c>
      <c r="E35" s="12">
        <v>0</v>
      </c>
      <c r="F35" s="18">
        <v>600</v>
      </c>
      <c r="G35" s="18">
        <v>600</v>
      </c>
      <c r="H35" s="19">
        <v>4017.7</v>
      </c>
      <c r="I35" s="11">
        <v>2367.1999999999998</v>
      </c>
      <c r="J35" s="11"/>
      <c r="K35" s="10"/>
    </row>
    <row r="36" spans="1:11" ht="90" x14ac:dyDescent="0.25">
      <c r="A36" s="7" t="s">
        <v>38</v>
      </c>
      <c r="B36" s="12">
        <v>5407.3</v>
      </c>
      <c r="C36" s="9">
        <v>1702.8</v>
      </c>
      <c r="D36" s="8">
        <v>0</v>
      </c>
      <c r="E36" s="12">
        <v>0</v>
      </c>
      <c r="F36" s="18">
        <v>400</v>
      </c>
      <c r="G36" s="18">
        <v>400</v>
      </c>
      <c r="H36" s="19">
        <v>5007.3</v>
      </c>
      <c r="I36" s="11">
        <v>1302.8</v>
      </c>
      <c r="J36" s="11"/>
      <c r="K36" s="10"/>
    </row>
    <row r="37" spans="1:11" ht="90" x14ac:dyDescent="0.25">
      <c r="A37" s="7" t="s">
        <v>39</v>
      </c>
      <c r="B37" s="12">
        <v>3505</v>
      </c>
      <c r="C37" s="9">
        <v>2468.1999999999998</v>
      </c>
      <c r="D37" s="8">
        <v>0</v>
      </c>
      <c r="E37" s="12">
        <v>0</v>
      </c>
      <c r="F37" s="18">
        <v>198.3</v>
      </c>
      <c r="G37" s="18"/>
      <c r="H37" s="19">
        <v>3306.7</v>
      </c>
      <c r="I37" s="11">
        <v>2468.1999999999998</v>
      </c>
      <c r="J37" s="11"/>
      <c r="K37" s="10"/>
    </row>
    <row r="38" spans="1:11" ht="90" x14ac:dyDescent="0.25">
      <c r="A38" s="7" t="s">
        <v>40</v>
      </c>
      <c r="B38" s="12">
        <v>2859.7</v>
      </c>
      <c r="C38" s="9">
        <v>2149.6999999999998</v>
      </c>
      <c r="D38" s="8">
        <v>0</v>
      </c>
      <c r="E38" s="12">
        <v>0</v>
      </c>
      <c r="F38" s="18">
        <v>400</v>
      </c>
      <c r="G38" s="18">
        <v>200</v>
      </c>
      <c r="H38" s="19">
        <v>2459.6999999999998</v>
      </c>
      <c r="I38" s="11">
        <v>1949.7</v>
      </c>
      <c r="J38" s="11"/>
      <c r="K38" s="10"/>
    </row>
    <row r="39" spans="1:11" ht="75" x14ac:dyDescent="0.25">
      <c r="A39" s="3" t="s">
        <v>41</v>
      </c>
      <c r="B39" s="11">
        <v>10437.4</v>
      </c>
      <c r="C39" s="11">
        <v>7730.1</v>
      </c>
      <c r="D39" s="8">
        <v>0</v>
      </c>
      <c r="E39" s="12">
        <v>0</v>
      </c>
      <c r="F39" s="18">
        <v>0</v>
      </c>
      <c r="G39" s="18">
        <v>0</v>
      </c>
      <c r="H39" s="11">
        <v>10437.4</v>
      </c>
      <c r="I39" s="11">
        <v>7730.1</v>
      </c>
      <c r="J39" s="11"/>
      <c r="K39" s="10"/>
    </row>
    <row r="40" spans="1:11" ht="30" x14ac:dyDescent="0.25">
      <c r="A40" s="7" t="s">
        <v>42</v>
      </c>
      <c r="B40" s="12">
        <v>0</v>
      </c>
      <c r="C40" s="9"/>
      <c r="D40" s="8">
        <v>0</v>
      </c>
      <c r="E40" s="12">
        <v>0</v>
      </c>
      <c r="F40" s="18">
        <v>0</v>
      </c>
      <c r="G40" s="18">
        <v>0</v>
      </c>
      <c r="H40" s="19">
        <v>0</v>
      </c>
      <c r="I40" s="11">
        <v>0</v>
      </c>
      <c r="J40" s="13"/>
      <c r="K40" s="17"/>
    </row>
    <row r="41" spans="1:11" ht="90" x14ac:dyDescent="0.25">
      <c r="A41" s="7" t="s">
        <v>43</v>
      </c>
      <c r="B41" s="12">
        <v>0</v>
      </c>
      <c r="C41" s="9"/>
      <c r="D41" s="8">
        <v>0</v>
      </c>
      <c r="E41" s="12">
        <v>0</v>
      </c>
      <c r="F41" s="18">
        <v>0</v>
      </c>
      <c r="G41" s="18">
        <v>0</v>
      </c>
      <c r="H41" s="19">
        <v>0</v>
      </c>
      <c r="I41" s="11">
        <v>0</v>
      </c>
      <c r="J41" s="13"/>
      <c r="K41" s="17"/>
    </row>
    <row r="42" spans="1:11" ht="60.75" thickBot="1" x14ac:dyDescent="0.3">
      <c r="A42" s="14" t="s">
        <v>44</v>
      </c>
      <c r="B42" s="12">
        <v>0</v>
      </c>
      <c r="C42" s="9"/>
      <c r="D42" s="8">
        <v>0</v>
      </c>
      <c r="E42" s="12">
        <v>0</v>
      </c>
      <c r="F42" s="18">
        <v>0</v>
      </c>
      <c r="G42" s="18">
        <v>0</v>
      </c>
      <c r="H42" s="19">
        <v>0</v>
      </c>
      <c r="I42" s="11">
        <v>0</v>
      </c>
      <c r="J42" s="13"/>
      <c r="K42" s="17"/>
    </row>
    <row r="43" spans="1:11" ht="60" x14ac:dyDescent="0.25">
      <c r="A43" s="16" t="s">
        <v>45</v>
      </c>
      <c r="B43" s="12">
        <v>0</v>
      </c>
      <c r="C43" s="9"/>
      <c r="D43" s="8">
        <v>0</v>
      </c>
      <c r="E43" s="12">
        <v>0</v>
      </c>
      <c r="F43" s="18">
        <v>0</v>
      </c>
      <c r="G43" s="18">
        <v>0</v>
      </c>
      <c r="H43" s="19">
        <v>0</v>
      </c>
      <c r="I43" s="11">
        <v>0</v>
      </c>
      <c r="J43" s="13"/>
      <c r="K43" s="13"/>
    </row>
    <row r="44" spans="1:11" ht="90" x14ac:dyDescent="0.25">
      <c r="A44" s="3" t="s">
        <v>46</v>
      </c>
      <c r="B44" s="9">
        <v>0</v>
      </c>
      <c r="C44" s="11"/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3"/>
      <c r="K44" s="13"/>
    </row>
    <row r="45" spans="1:11" ht="75" x14ac:dyDescent="0.25">
      <c r="A45" s="3" t="s">
        <v>47</v>
      </c>
      <c r="B45" s="10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3"/>
      <c r="K45" s="13"/>
    </row>
    <row r="46" spans="1:11" x14ac:dyDescent="0.25">
      <c r="A46" s="22"/>
      <c r="B46" s="10">
        <v>770537</v>
      </c>
      <c r="C46" s="11">
        <v>384122.3</v>
      </c>
      <c r="D46" s="11">
        <f t="shared" ref="D46:H46" si="0">SUM(D9:D45)</f>
        <v>25514.199999999997</v>
      </c>
      <c r="E46" s="11">
        <v>19340.599999999999</v>
      </c>
      <c r="F46" s="11">
        <f>SUM(F9:F45)</f>
        <v>440364.40000000008</v>
      </c>
      <c r="G46" s="11">
        <v>158130.5</v>
      </c>
      <c r="H46" s="11">
        <f t="shared" si="0"/>
        <v>300263.50000000006</v>
      </c>
      <c r="I46" s="11">
        <v>202740.3</v>
      </c>
      <c r="J46" s="11">
        <v>4394.8999999999996</v>
      </c>
      <c r="K46" s="11">
        <v>3910.9</v>
      </c>
    </row>
    <row r="47" spans="1:11" x14ac:dyDescent="0.25">
      <c r="A47" s="15"/>
      <c r="B47" s="13"/>
      <c r="C47" s="13"/>
      <c r="D47" s="13"/>
      <c r="E47" s="13"/>
      <c r="F47" s="13"/>
      <c r="G47" s="13"/>
      <c r="H47" s="13"/>
      <c r="I47" s="13"/>
      <c r="J47" s="6"/>
      <c r="K47" s="6"/>
    </row>
    <row r="48" spans="1:11" x14ac:dyDescent="0.25">
      <c r="B48" s="20"/>
      <c r="C48" s="20"/>
      <c r="D48" s="20"/>
      <c r="E48" s="20"/>
      <c r="F48" s="20"/>
      <c r="G48" s="20"/>
      <c r="H48" s="20"/>
      <c r="I48" s="20"/>
    </row>
    <row r="49" spans="2:9" x14ac:dyDescent="0.25">
      <c r="B49" s="20"/>
      <c r="C49" s="20"/>
      <c r="D49" s="20"/>
      <c r="E49" s="20"/>
      <c r="F49" s="20"/>
      <c r="G49" s="20"/>
      <c r="H49" s="20"/>
      <c r="I49" s="20"/>
    </row>
    <row r="50" spans="2:9" x14ac:dyDescent="0.25">
      <c r="B50" s="20"/>
      <c r="C50" s="20"/>
      <c r="D50" s="20"/>
      <c r="E50" s="20"/>
      <c r="F50" s="20"/>
      <c r="G50" s="20"/>
      <c r="H50" s="20"/>
      <c r="I50" s="20"/>
    </row>
    <row r="51" spans="2:9" x14ac:dyDescent="0.25">
      <c r="B51" s="20"/>
      <c r="C51" s="20"/>
      <c r="D51" s="20"/>
      <c r="E51" s="20"/>
      <c r="F51" s="20"/>
      <c r="G51" s="20"/>
      <c r="H51" s="20"/>
      <c r="I51" s="20"/>
    </row>
    <row r="52" spans="2:9" x14ac:dyDescent="0.25">
      <c r="B52" s="20"/>
      <c r="C52" s="20"/>
      <c r="D52" s="20"/>
      <c r="E52" s="20"/>
      <c r="F52" s="20"/>
      <c r="G52" s="20"/>
      <c r="H52" s="20"/>
      <c r="I52" s="20"/>
    </row>
  </sheetData>
  <mergeCells count="10">
    <mergeCell ref="A5:A8"/>
    <mergeCell ref="A1:K1"/>
    <mergeCell ref="A2:K2"/>
    <mergeCell ref="A3:K3"/>
    <mergeCell ref="B5:K5"/>
    <mergeCell ref="B6:C7"/>
    <mergeCell ref="D6:E7"/>
    <mergeCell ref="F6:G7"/>
    <mergeCell ref="H6:I7"/>
    <mergeCell ref="J6:K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2025-11-12T09:33:17Z</dcterms:modified>
</cp:coreProperties>
</file>