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69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1" l="1"/>
  <c r="I46" i="1"/>
  <c r="H46" i="1"/>
  <c r="G46" i="1"/>
  <c r="F46" i="1"/>
  <c r="D46" i="1"/>
  <c r="C46" i="1"/>
  <c r="B46" i="1"/>
</calcChain>
</file>

<file path=xl/sharedStrings.xml><?xml version="1.0" encoding="utf-8"?>
<sst xmlns="http://schemas.openxmlformats.org/spreadsheetml/2006/main" count="57" uniqueCount="49">
  <si>
    <t>Сведения о финансировании и освоении средств</t>
  </si>
  <si>
    <t>Наименование программ</t>
  </si>
  <si>
    <t>Источники финансирования</t>
  </si>
  <si>
    <t>Всего по программе</t>
  </si>
  <si>
    <t>Федеральный бюджет</t>
  </si>
  <si>
    <t>Областной бюджет</t>
  </si>
  <si>
    <t>Внебюджетные средства</t>
  </si>
  <si>
    <t>план</t>
  </si>
  <si>
    <t>факт</t>
  </si>
  <si>
    <t>за 1 квартал  2024 года</t>
  </si>
  <si>
    <t>Муниципальный бюджет</t>
  </si>
  <si>
    <t>муниципальных программ Демянского муниципального округа</t>
  </si>
  <si>
    <t>1.МП "Развитие муниципальной службы и местного самоуправленияв Демянском муниципальном округе на 2024-2030 годы"</t>
  </si>
  <si>
    <t>2.МП"Развитие малого и среднего предпринимательства Демянского муниципального округа на 2024- 2030 годы</t>
  </si>
  <si>
    <t>3. МП "Развитие торговли в Демянском муниципальном округе на 2024- 2030 годы"</t>
  </si>
  <si>
    <t>4. МП "Комплексное развитие и модернизация жилищно-коммунального  хозяйства Демянского муниципального округа на 2024- 2030 годы"</t>
  </si>
  <si>
    <t>5. МП "Развитие и совершенствование автомобильных дорог общего пользования местного значения Демянского муниципального  округа на 2024-2030 годы"</t>
  </si>
  <si>
    <t>6. МП "Развитие электронного правительства и информационного общества в Демянском муниципальном округе на 2024-2030 годы"</t>
  </si>
  <si>
    <t>7. МП "Развитие системы управления муниципальным имуществом Демянского муниципального округа на 2024-2030 годы"</t>
  </si>
  <si>
    <t>8. МП "Управление муниципальными финансами в Демянском муниципальном округе на 2024-2030 годы"</t>
  </si>
  <si>
    <t>9.МП "Комплексное развитие сельских территорий Демянского муниципального округадо 2030 года"</t>
  </si>
  <si>
    <t>10. МП "Развитие образования в Демянском муниципальном округе на 2024-2030годы"</t>
  </si>
  <si>
    <t>11. МП "Развитие культуры Демянского муниципального округа на 2024-2030 годы"</t>
  </si>
  <si>
    <t>12. МП "Реализация молодежной политики в Демянском муниципальном округе на 2024-2030 годы"</t>
  </si>
  <si>
    <t>13. МП "Развитие физической культуры и спорта в Демянском муниципаьном округе на 2024-2030 годы"</t>
  </si>
  <si>
    <t>14. МП "Градостроительная поитика на территории Демянского муниципального округа на 2024-2030 годы"</t>
  </si>
  <si>
    <t>15. МП "Профилактика правонарушений в Демянком муниципальном округе на 2024-2030 годы"</t>
  </si>
  <si>
    <t>16. МП "Повышение безопасности дорожного двжения Демнского муниципального округа на 2024-2030 годы"</t>
  </si>
  <si>
    <t>17. МП "Развитие туристского потенциала на территории Демянского муниципального округа на 2024-2030 годы"</t>
  </si>
  <si>
    <t>18. МП "Защита населения и территорий от чрезвычайных ситуаций, обеспечение пожарнойй безопасности и безопасности людей на водных объектах в Демянском муниципальном округе на 2024-2030 годы"</t>
  </si>
  <si>
    <t>19. МП "Обеспечение педагогическими кадрами муниципальных образовательных организаций Демянского муниципального округа на 2024-2030 годы"</t>
  </si>
  <si>
    <t>20. МП "Профилактика терроризма и экстремизма в Демянском муниципальном округе на 2024- 2030 годы"</t>
  </si>
  <si>
    <t>21. МП  "Охрана окружающей среды и экологическая безопасность Демянского  муниципального округа на 2024-2030 годы"</t>
  </si>
  <si>
    <t>22. МП "Формирование современной городской среды на территории Демнского муниципального округа на 2024-2030 годы"</t>
  </si>
  <si>
    <t>23. МП "Территориальное развитие, содержание и благоустройство Демянской городской территории Демянского муниципального округа на 2024-2030 годы"</t>
  </si>
  <si>
    <t>24. МП "Территориальное развитие, содержание и благоустройство Жирковской сельской территории Демянского муниципального округа на 2024-2030 годы"</t>
  </si>
  <si>
    <t xml:space="preserve">25.  МП "Территориальное развитие, содержание и благоустройство Ильиногорской сельской территории Демянского муниципального округа на 2024-2030 годы" </t>
  </si>
  <si>
    <t>26.  МП "Территориальное развитие, содержание и благоустройство Кневицкой сельской территории Демянского муниципального округа на 2024-2030 годы"</t>
  </si>
  <si>
    <t>27.  МП "Территориальное развитие, содержание и благоустройство Лычковской сельской территории Демянского муниципального округа на 2024-2030 годы"</t>
  </si>
  <si>
    <t>28.  МП "Территориальное развитие, содержание и благоустройство Полновской сельской территории Демянского муниципального округа на 2024-2030 годы"</t>
  </si>
  <si>
    <t>29.  МП "Территориальное развитие, содержание и благоустройство Песоцкий сельской территории Демянского муниципального округа на 2024-2030 годы"</t>
  </si>
  <si>
    <t>30. МП  МП "Территориальное развитие, содержание и благоустройство Ямникской сельской территории Демянского муниципального округа на 2024-2030 годы"</t>
  </si>
  <si>
    <t>31. МП "Организация транспортного обслуживания населения на территории Демянского муниципального округа на 2024-2030 годы"</t>
  </si>
  <si>
    <t>32. МП "Противодействие коррупции на 2024-2030 годы"</t>
  </si>
  <si>
    <t>33. МП "Развитие жилищного строительства и обеспечение жильем молодых семей на территории Демянского муниципального округа на 2024-2030 годы"</t>
  </si>
  <si>
    <t>34.  МП "Развтие сельского хозяйства в Демянском муниципальном округе на 2024-2030 годы"</t>
  </si>
  <si>
    <t>35. МП "Обеспечение прав потребиителей в Демянском муниципалном округе на 2024-2030 годы"</t>
  </si>
  <si>
    <t>36. МП "Формирование законопослушного поведения участников дорожного движения в Демянском муниципальном округе на 2024-2030 годы"</t>
  </si>
  <si>
    <t>37. МП "Укрепление общественного здоровья среди населения Демянского муниципального округа на 2024- 2030 годы"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</si>
</sst>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0" xfId="0" applyFill="1" applyBorder="1" applyAlignment="1">
      <alignment wrapText="1"/>
    </xf>
    <xf numFmtId="0" fontId="0" fillId="0" borderId="10" xfId="0" applyBorder="1"/>
    <xf numFmtId="0" fontId="2" fillId="0" borderId="10" xfId="0" applyFont="1" applyFill="1" applyBorder="1" applyAlignment="1">
      <alignment wrapText="1"/>
    </xf>
    <xf numFmtId="0" fontId="2" fillId="0" borderId="11" xfId="0" applyFont="1" applyFill="1" applyBorder="1"/>
    <xf numFmtId="0" fontId="2" fillId="0" borderId="12" xfId="0" applyFont="1" applyFill="1" applyBorder="1"/>
    <xf numFmtId="0" fontId="2" fillId="0" borderId="12" xfId="0" applyFont="1" applyBorder="1"/>
    <xf numFmtId="0" fontId="1" fillId="0" borderId="13" xfId="0" applyFont="1" applyBorder="1"/>
    <xf numFmtId="0" fontId="3" fillId="0" borderId="10" xfId="0" applyFont="1" applyBorder="1"/>
    <xf numFmtId="0" fontId="2" fillId="0" borderId="10" xfId="0" applyFont="1" applyBorder="1"/>
    <xf numFmtId="0" fontId="4" fillId="0" borderId="10" xfId="0" applyFont="1" applyBorder="1"/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2" fillId="0" borderId="10" xfId="0" applyFont="1" applyFill="1" applyBorder="1"/>
    <xf numFmtId="0" fontId="1" fillId="0" borderId="10" xfId="0" applyFont="1" applyBorder="1"/>
    <xf numFmtId="0" fontId="2" fillId="0" borderId="14" xfId="0" applyFont="1" applyFill="1" applyBorder="1" applyAlignment="1">
      <alignment wrapText="1"/>
    </xf>
    <xf numFmtId="0" fontId="0" fillId="0" borderId="15" xfId="0" applyBorder="1"/>
    <xf numFmtId="0" fontId="0" fillId="0" borderId="8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workbookViewId="0">
      <selection activeCell="N48" sqref="N48"/>
    </sheetView>
  </sheetViews>
  <sheetFormatPr defaultRowHeight="15" x14ac:dyDescent="0.25"/>
  <cols>
    <col min="1" max="1" width="30.42578125" customWidth="1"/>
    <col min="2" max="2" width="9.42578125" customWidth="1"/>
    <col min="3" max="3" width="9.140625" customWidth="1"/>
    <col min="4" max="4" width="8.5703125" customWidth="1"/>
    <col min="5" max="5" width="7.140625" customWidth="1"/>
    <col min="6" max="6" width="8.7109375" customWidth="1"/>
    <col min="7" max="7" width="7.7109375" customWidth="1"/>
    <col min="8" max="8" width="9.5703125" customWidth="1"/>
    <col min="9" max="9" width="10.7109375" customWidth="1"/>
    <col min="10" max="10" width="9.140625" customWidth="1"/>
    <col min="11" max="11" width="8.42578125" customWidth="1"/>
  </cols>
  <sheetData>
    <row r="1" spans="1:11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x14ac:dyDescent="0.25">
      <c r="A2" s="18" t="s">
        <v>11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x14ac:dyDescent="0.25">
      <c r="A3" s="18" t="s">
        <v>9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15.75" thickBot="1" x14ac:dyDescent="0.3"/>
    <row r="5" spans="1:11" ht="15.75" thickBot="1" x14ac:dyDescent="0.3">
      <c r="A5" s="16" t="s">
        <v>1</v>
      </c>
      <c r="B5" s="19" t="s">
        <v>2</v>
      </c>
      <c r="C5" s="20"/>
      <c r="D5" s="20"/>
      <c r="E5" s="20"/>
      <c r="F5" s="20"/>
      <c r="G5" s="20"/>
      <c r="H5" s="20"/>
      <c r="I5" s="20"/>
      <c r="J5" s="20"/>
      <c r="K5" s="21"/>
    </row>
    <row r="6" spans="1:11" ht="15" customHeight="1" x14ac:dyDescent="0.25">
      <c r="A6" s="17"/>
      <c r="B6" s="22" t="s">
        <v>3</v>
      </c>
      <c r="C6" s="23"/>
      <c r="D6" s="26" t="s">
        <v>4</v>
      </c>
      <c r="E6" s="27"/>
      <c r="F6" s="22" t="s">
        <v>5</v>
      </c>
      <c r="G6" s="23"/>
      <c r="H6" s="26" t="s">
        <v>10</v>
      </c>
      <c r="I6" s="27"/>
      <c r="J6" s="30" t="s">
        <v>6</v>
      </c>
      <c r="K6" s="31"/>
    </row>
    <row r="7" spans="1:11" ht="15.75" thickBot="1" x14ac:dyDescent="0.3">
      <c r="A7" s="17"/>
      <c r="B7" s="24"/>
      <c r="C7" s="25"/>
      <c r="D7" s="28"/>
      <c r="E7" s="29"/>
      <c r="F7" s="24"/>
      <c r="G7" s="25"/>
      <c r="H7" s="28"/>
      <c r="I7" s="29"/>
      <c r="J7" s="32"/>
      <c r="K7" s="33"/>
    </row>
    <row r="8" spans="1:11" x14ac:dyDescent="0.25">
      <c r="A8" s="17"/>
      <c r="B8" s="2" t="s">
        <v>7</v>
      </c>
      <c r="C8" s="2" t="s">
        <v>8</v>
      </c>
      <c r="D8" s="2" t="s">
        <v>7</v>
      </c>
      <c r="E8" s="2" t="s">
        <v>8</v>
      </c>
      <c r="F8" s="1" t="s">
        <v>7</v>
      </c>
      <c r="G8" s="1" t="s">
        <v>8</v>
      </c>
      <c r="H8" s="1" t="s">
        <v>7</v>
      </c>
      <c r="I8" s="1" t="s">
        <v>8</v>
      </c>
      <c r="J8" s="1" t="s">
        <v>7</v>
      </c>
      <c r="K8" s="1" t="s">
        <v>8</v>
      </c>
    </row>
    <row r="9" spans="1:11" ht="75" x14ac:dyDescent="0.25">
      <c r="A9" s="6" t="s">
        <v>12</v>
      </c>
      <c r="B9" s="34">
        <v>14349.2</v>
      </c>
      <c r="C9" s="10">
        <v>3137.4</v>
      </c>
      <c r="D9" s="35"/>
      <c r="E9" s="12"/>
      <c r="F9" s="13">
        <v>1958.4</v>
      </c>
      <c r="G9" s="13">
        <v>168</v>
      </c>
      <c r="H9" s="7">
        <v>12390.8</v>
      </c>
      <c r="I9" s="5">
        <v>2969.4</v>
      </c>
      <c r="J9" s="7"/>
      <c r="K9" s="5"/>
    </row>
    <row r="10" spans="1:11" ht="75" x14ac:dyDescent="0.25">
      <c r="A10" s="6" t="s">
        <v>13</v>
      </c>
      <c r="B10" s="34">
        <v>2224</v>
      </c>
      <c r="C10" s="10">
        <v>0</v>
      </c>
      <c r="D10" s="14"/>
      <c r="E10" s="11"/>
      <c r="F10" s="14">
        <v>2124</v>
      </c>
      <c r="G10" s="11">
        <v>0</v>
      </c>
      <c r="H10" s="7">
        <v>100</v>
      </c>
      <c r="I10" s="5">
        <v>0</v>
      </c>
      <c r="J10" s="7"/>
      <c r="K10" s="5"/>
    </row>
    <row r="11" spans="1:11" ht="45" x14ac:dyDescent="0.25">
      <c r="A11" s="3" t="s">
        <v>14</v>
      </c>
      <c r="B11" s="14">
        <v>219.8</v>
      </c>
      <c r="C11" s="11">
        <v>0</v>
      </c>
      <c r="D11" s="14"/>
      <c r="E11" s="11"/>
      <c r="F11" s="14">
        <v>197.8</v>
      </c>
      <c r="G11" s="11">
        <v>0</v>
      </c>
      <c r="H11" s="7">
        <v>22</v>
      </c>
      <c r="I11" s="5">
        <v>0</v>
      </c>
      <c r="J11" s="7"/>
      <c r="K11" s="5"/>
    </row>
    <row r="12" spans="1:11" ht="75" x14ac:dyDescent="0.25">
      <c r="A12" s="6" t="s">
        <v>15</v>
      </c>
      <c r="B12" s="34">
        <v>32941.300000000003</v>
      </c>
      <c r="C12" s="10">
        <v>415.8</v>
      </c>
      <c r="D12" s="14">
        <v>21488.3</v>
      </c>
      <c r="E12" s="11">
        <v>0</v>
      </c>
      <c r="F12" s="14">
        <v>2790.8</v>
      </c>
      <c r="G12" s="11">
        <v>0</v>
      </c>
      <c r="H12" s="7">
        <v>8662.2000000000007</v>
      </c>
      <c r="I12" s="5">
        <v>415.8</v>
      </c>
      <c r="J12" s="7"/>
      <c r="K12" s="5"/>
    </row>
    <row r="13" spans="1:11" ht="105" x14ac:dyDescent="0.25">
      <c r="A13" s="6" t="s">
        <v>16</v>
      </c>
      <c r="B13" s="14">
        <v>19313.7</v>
      </c>
      <c r="C13" s="11">
        <v>402.7</v>
      </c>
      <c r="D13" s="14"/>
      <c r="E13" s="11"/>
      <c r="F13" s="14">
        <v>10428</v>
      </c>
      <c r="G13" s="11">
        <v>327.3</v>
      </c>
      <c r="H13" s="7">
        <v>8885.7000000000007</v>
      </c>
      <c r="I13" s="5">
        <v>75.400000000000006</v>
      </c>
      <c r="J13" s="7"/>
      <c r="K13" s="5"/>
    </row>
    <row r="14" spans="1:11" ht="75" x14ac:dyDescent="0.25">
      <c r="A14" s="6" t="s">
        <v>17</v>
      </c>
      <c r="B14" s="34">
        <v>1053</v>
      </c>
      <c r="C14" s="10">
        <v>80.400000000000006</v>
      </c>
      <c r="D14" s="14"/>
      <c r="E14" s="11"/>
      <c r="F14" s="14"/>
      <c r="G14" s="11"/>
      <c r="H14" s="7">
        <v>1053</v>
      </c>
      <c r="I14" s="5">
        <v>80.400000000000006</v>
      </c>
      <c r="J14" s="7"/>
      <c r="K14" s="5"/>
    </row>
    <row r="15" spans="1:11" ht="75" x14ac:dyDescent="0.25">
      <c r="A15" s="6" t="s">
        <v>18</v>
      </c>
      <c r="B15" s="34">
        <v>272.8</v>
      </c>
      <c r="C15" s="10">
        <v>0</v>
      </c>
      <c r="D15" s="14"/>
      <c r="E15" s="11"/>
      <c r="F15" s="14"/>
      <c r="G15" s="11"/>
      <c r="H15" s="7">
        <v>272.8</v>
      </c>
      <c r="I15" s="5">
        <v>0</v>
      </c>
      <c r="J15" s="7"/>
      <c r="K15" s="5"/>
    </row>
    <row r="16" spans="1:11" ht="60" x14ac:dyDescent="0.25">
      <c r="A16" s="6" t="s">
        <v>19</v>
      </c>
      <c r="B16" s="34">
        <v>5947.9</v>
      </c>
      <c r="C16" s="10">
        <v>1440.2</v>
      </c>
      <c r="D16" s="14"/>
      <c r="E16" s="11"/>
      <c r="F16" s="14"/>
      <c r="G16" s="11"/>
      <c r="H16" s="7">
        <v>5947.9</v>
      </c>
      <c r="I16" s="5">
        <v>1440.2</v>
      </c>
      <c r="J16" s="7"/>
      <c r="K16" s="5"/>
    </row>
    <row r="17" spans="1:11" ht="60" x14ac:dyDescent="0.25">
      <c r="A17" s="6" t="s">
        <v>20</v>
      </c>
      <c r="B17" s="34">
        <v>10.6</v>
      </c>
      <c r="C17" s="10">
        <v>1.2</v>
      </c>
      <c r="D17" s="14"/>
      <c r="E17" s="11"/>
      <c r="F17" s="14">
        <v>10.6</v>
      </c>
      <c r="G17" s="11">
        <v>1.2</v>
      </c>
      <c r="H17" s="7"/>
      <c r="I17" s="5"/>
      <c r="J17" s="7"/>
      <c r="K17" s="5"/>
    </row>
    <row r="18" spans="1:11" ht="45" x14ac:dyDescent="0.25">
      <c r="A18" s="8" t="s">
        <v>21</v>
      </c>
      <c r="B18" s="34">
        <v>272169.3</v>
      </c>
      <c r="C18" s="10">
        <v>60334.3</v>
      </c>
      <c r="D18" s="9">
        <v>14411</v>
      </c>
      <c r="E18" s="34">
        <v>3018.2</v>
      </c>
      <c r="F18" s="15">
        <v>176595.9</v>
      </c>
      <c r="G18" s="15">
        <v>39068.199999999997</v>
      </c>
      <c r="H18" s="4">
        <v>81162.399999999994</v>
      </c>
      <c r="I18" s="7">
        <v>18247.900000000001</v>
      </c>
      <c r="J18" s="7"/>
      <c r="K18" s="5"/>
    </row>
    <row r="19" spans="1:11" ht="45" x14ac:dyDescent="0.25">
      <c r="A19" s="8" t="s">
        <v>22</v>
      </c>
      <c r="B19" s="34">
        <v>82567.5</v>
      </c>
      <c r="C19" s="10">
        <v>19648.8</v>
      </c>
      <c r="D19" s="9">
        <v>627.79999999999995</v>
      </c>
      <c r="E19" s="34">
        <v>0</v>
      </c>
      <c r="F19" s="15">
        <v>9539.7000000000007</v>
      </c>
      <c r="G19" s="15">
        <v>2194.9</v>
      </c>
      <c r="H19" s="4">
        <v>72400</v>
      </c>
      <c r="I19" s="7">
        <v>17453.900000000001</v>
      </c>
      <c r="J19" s="7"/>
      <c r="K19" s="5"/>
    </row>
    <row r="20" spans="1:11" ht="60" x14ac:dyDescent="0.25">
      <c r="A20" s="8" t="s">
        <v>23</v>
      </c>
      <c r="B20" s="34">
        <v>501</v>
      </c>
      <c r="C20" s="10">
        <v>4.7</v>
      </c>
      <c r="D20" s="9"/>
      <c r="E20" s="34"/>
      <c r="F20" s="15">
        <v>462</v>
      </c>
      <c r="G20" s="15">
        <v>0</v>
      </c>
      <c r="H20" s="4">
        <v>39</v>
      </c>
      <c r="I20" s="7">
        <v>4.7</v>
      </c>
      <c r="J20" s="7"/>
      <c r="K20" s="5"/>
    </row>
    <row r="21" spans="1:11" ht="60" x14ac:dyDescent="0.25">
      <c r="A21" s="8" t="s">
        <v>24</v>
      </c>
      <c r="B21" s="34">
        <v>8332.1</v>
      </c>
      <c r="C21" s="10">
        <v>2310.8000000000002</v>
      </c>
      <c r="D21" s="9"/>
      <c r="E21" s="34"/>
      <c r="F21" s="15">
        <v>626.5</v>
      </c>
      <c r="G21" s="15">
        <v>80.5</v>
      </c>
      <c r="H21" s="4">
        <v>7705.6</v>
      </c>
      <c r="I21" s="7">
        <v>2230.3000000000002</v>
      </c>
      <c r="J21" s="7"/>
      <c r="K21" s="5"/>
    </row>
    <row r="22" spans="1:11" ht="60" x14ac:dyDescent="0.25">
      <c r="A22" s="8" t="s">
        <v>25</v>
      </c>
      <c r="B22" s="34">
        <v>3600</v>
      </c>
      <c r="C22" s="10">
        <v>0</v>
      </c>
      <c r="D22" s="9"/>
      <c r="E22" s="34"/>
      <c r="F22" s="15"/>
      <c r="G22" s="15"/>
      <c r="H22" s="4">
        <v>3600</v>
      </c>
      <c r="I22" s="7">
        <v>0</v>
      </c>
      <c r="J22" s="7"/>
      <c r="K22" s="5"/>
    </row>
    <row r="23" spans="1:11" ht="60" x14ac:dyDescent="0.25">
      <c r="A23" s="8" t="s">
        <v>26</v>
      </c>
      <c r="B23" s="34">
        <v>876</v>
      </c>
      <c r="C23" s="10">
        <v>200</v>
      </c>
      <c r="D23" s="9"/>
      <c r="E23" s="34"/>
      <c r="F23" s="15"/>
      <c r="G23" s="15"/>
      <c r="H23" s="4">
        <v>876</v>
      </c>
      <c r="I23" s="7">
        <v>200</v>
      </c>
      <c r="J23" s="7"/>
      <c r="K23" s="5"/>
    </row>
    <row r="24" spans="1:11" ht="75" x14ac:dyDescent="0.25">
      <c r="A24" s="8" t="s">
        <v>27</v>
      </c>
      <c r="B24" s="34">
        <v>8</v>
      </c>
      <c r="C24" s="10">
        <v>0</v>
      </c>
      <c r="D24" s="9"/>
      <c r="E24" s="34"/>
      <c r="F24" s="15"/>
      <c r="G24" s="15"/>
      <c r="H24" s="4">
        <v>8</v>
      </c>
      <c r="I24" s="7">
        <v>0</v>
      </c>
      <c r="J24" s="7"/>
      <c r="K24" s="5"/>
    </row>
    <row r="25" spans="1:11" ht="60" x14ac:dyDescent="0.25">
      <c r="A25" s="8" t="s">
        <v>28</v>
      </c>
      <c r="B25" s="34">
        <v>50</v>
      </c>
      <c r="C25" s="10">
        <v>0</v>
      </c>
      <c r="D25" s="9"/>
      <c r="E25" s="34"/>
      <c r="F25" s="15"/>
      <c r="G25" s="15"/>
      <c r="H25" s="4">
        <v>50</v>
      </c>
      <c r="I25" s="7">
        <v>0</v>
      </c>
      <c r="J25" s="7"/>
      <c r="K25" s="5"/>
    </row>
    <row r="26" spans="1:11" ht="120" x14ac:dyDescent="0.25">
      <c r="A26" s="8" t="s">
        <v>29</v>
      </c>
      <c r="B26" s="34">
        <v>34.5</v>
      </c>
      <c r="C26" s="10">
        <v>0</v>
      </c>
      <c r="D26" s="9"/>
      <c r="E26" s="34"/>
      <c r="F26" s="15"/>
      <c r="G26" s="15"/>
      <c r="H26" s="4">
        <v>34.5</v>
      </c>
      <c r="I26" s="7">
        <v>0</v>
      </c>
      <c r="J26" s="7"/>
      <c r="K26" s="5"/>
    </row>
    <row r="27" spans="1:11" ht="90" x14ac:dyDescent="0.25">
      <c r="A27" s="8" t="s">
        <v>30</v>
      </c>
      <c r="B27" s="34">
        <v>643.70000000000005</v>
      </c>
      <c r="C27" s="10">
        <v>127.5</v>
      </c>
      <c r="D27" s="9"/>
      <c r="E27" s="34"/>
      <c r="F27" s="15">
        <v>88.9</v>
      </c>
      <c r="G27" s="15">
        <v>18</v>
      </c>
      <c r="H27" s="4">
        <v>554.79999999999995</v>
      </c>
      <c r="I27" s="7">
        <v>109.5</v>
      </c>
      <c r="J27" s="7"/>
      <c r="K27" s="5"/>
    </row>
    <row r="28" spans="1:11" ht="60" x14ac:dyDescent="0.25">
      <c r="A28" s="8" t="s">
        <v>31</v>
      </c>
      <c r="B28" s="34">
        <v>200</v>
      </c>
      <c r="C28" s="10">
        <v>0</v>
      </c>
      <c r="D28" s="9"/>
      <c r="E28" s="34"/>
      <c r="F28" s="15"/>
      <c r="G28" s="15"/>
      <c r="H28" s="4">
        <v>200</v>
      </c>
      <c r="I28" s="7">
        <v>0</v>
      </c>
      <c r="J28" s="7"/>
      <c r="K28" s="5"/>
    </row>
    <row r="29" spans="1:11" ht="75" x14ac:dyDescent="0.25">
      <c r="A29" s="8" t="s">
        <v>32</v>
      </c>
      <c r="B29" s="34">
        <v>5090.3</v>
      </c>
      <c r="C29" s="10">
        <v>0</v>
      </c>
      <c r="D29" s="9"/>
      <c r="E29" s="34"/>
      <c r="F29" s="15">
        <v>2106</v>
      </c>
      <c r="G29" s="15">
        <v>0</v>
      </c>
      <c r="H29" s="4">
        <v>2984.3</v>
      </c>
      <c r="I29" s="7">
        <v>0</v>
      </c>
      <c r="J29" s="7"/>
      <c r="K29" s="5"/>
    </row>
    <row r="30" spans="1:11" ht="75" x14ac:dyDescent="0.25">
      <c r="A30" s="8" t="s">
        <v>33</v>
      </c>
      <c r="B30" s="34">
        <v>2050</v>
      </c>
      <c r="C30" s="10">
        <v>0</v>
      </c>
      <c r="D30" s="9">
        <v>2050</v>
      </c>
      <c r="E30" s="34">
        <v>0</v>
      </c>
      <c r="F30" s="15"/>
      <c r="G30" s="15"/>
      <c r="H30" s="4"/>
      <c r="I30" s="7"/>
      <c r="J30" s="7"/>
      <c r="K30" s="5"/>
    </row>
    <row r="31" spans="1:11" ht="90" x14ac:dyDescent="0.25">
      <c r="A31" s="8" t="s">
        <v>34</v>
      </c>
      <c r="B31" s="34">
        <v>10685.3</v>
      </c>
      <c r="C31" s="10">
        <v>2288.1999999999998</v>
      </c>
      <c r="D31" s="9"/>
      <c r="E31" s="34"/>
      <c r="F31" s="15">
        <v>1000</v>
      </c>
      <c r="G31" s="15">
        <v>0</v>
      </c>
      <c r="H31" s="4">
        <v>9685.2999999999993</v>
      </c>
      <c r="I31" s="7">
        <v>2288.1999999999998</v>
      </c>
      <c r="J31" s="7"/>
      <c r="K31" s="5"/>
    </row>
    <row r="32" spans="1:11" ht="90" x14ac:dyDescent="0.25">
      <c r="A32" s="8" t="s">
        <v>35</v>
      </c>
      <c r="B32" s="34">
        <v>1866.2</v>
      </c>
      <c r="C32" s="10">
        <v>520.79999999999995</v>
      </c>
      <c r="D32" s="9"/>
      <c r="E32" s="34"/>
      <c r="F32" s="15"/>
      <c r="G32" s="15"/>
      <c r="H32" s="4">
        <v>1866.2</v>
      </c>
      <c r="I32" s="7">
        <v>520.79999999999995</v>
      </c>
      <c r="J32" s="7"/>
      <c r="K32" s="5"/>
    </row>
    <row r="33" spans="1:11" ht="105" x14ac:dyDescent="0.25">
      <c r="A33" s="8" t="s">
        <v>36</v>
      </c>
      <c r="B33" s="34">
        <v>2633.7</v>
      </c>
      <c r="C33" s="10">
        <v>832.5</v>
      </c>
      <c r="D33" s="9"/>
      <c r="E33" s="34"/>
      <c r="F33" s="15">
        <v>514</v>
      </c>
      <c r="G33" s="15">
        <v>0</v>
      </c>
      <c r="H33" s="4">
        <v>2119.6999999999998</v>
      </c>
      <c r="I33" s="7">
        <v>832.5</v>
      </c>
      <c r="J33" s="7"/>
      <c r="K33" s="5"/>
    </row>
    <row r="34" spans="1:11" ht="90" x14ac:dyDescent="0.25">
      <c r="A34" s="8" t="s">
        <v>37</v>
      </c>
      <c r="B34" s="34">
        <v>1894.3</v>
      </c>
      <c r="C34" s="10">
        <v>352.6</v>
      </c>
      <c r="D34" s="9"/>
      <c r="E34" s="34"/>
      <c r="F34" s="15"/>
      <c r="G34" s="15"/>
      <c r="H34" s="4">
        <v>1894.3</v>
      </c>
      <c r="I34" s="7">
        <v>352.6</v>
      </c>
      <c r="J34" s="7"/>
      <c r="K34" s="5"/>
    </row>
    <row r="35" spans="1:11" ht="90" x14ac:dyDescent="0.25">
      <c r="A35" s="8" t="s">
        <v>38</v>
      </c>
      <c r="B35" s="34">
        <v>3063.9</v>
      </c>
      <c r="C35" s="10">
        <v>721.5</v>
      </c>
      <c r="D35" s="9"/>
      <c r="E35" s="34"/>
      <c r="F35" s="15"/>
      <c r="G35" s="15"/>
      <c r="H35" s="4">
        <v>3063.9</v>
      </c>
      <c r="I35" s="7">
        <v>721.5</v>
      </c>
      <c r="J35" s="7"/>
      <c r="K35" s="5"/>
    </row>
    <row r="36" spans="1:11" ht="90" x14ac:dyDescent="0.25">
      <c r="A36" s="8" t="s">
        <v>39</v>
      </c>
      <c r="B36" s="34">
        <v>5022</v>
      </c>
      <c r="C36" s="10">
        <v>1614.1</v>
      </c>
      <c r="D36" s="9"/>
      <c r="E36" s="34"/>
      <c r="F36" s="15">
        <v>500</v>
      </c>
      <c r="G36" s="15">
        <v>0</v>
      </c>
      <c r="H36" s="4">
        <v>4522</v>
      </c>
      <c r="I36" s="7">
        <v>1614.1</v>
      </c>
      <c r="J36" s="7"/>
      <c r="K36" s="5"/>
    </row>
    <row r="37" spans="1:11" ht="90" x14ac:dyDescent="0.25">
      <c r="A37" s="8" t="s">
        <v>40</v>
      </c>
      <c r="B37" s="34">
        <v>3194.1</v>
      </c>
      <c r="C37" s="10">
        <v>1225.9000000000001</v>
      </c>
      <c r="D37" s="9"/>
      <c r="E37" s="34"/>
      <c r="F37" s="15"/>
      <c r="G37" s="15"/>
      <c r="H37" s="4">
        <v>3194.1</v>
      </c>
      <c r="I37" s="7">
        <v>1225.9000000000001</v>
      </c>
      <c r="J37" s="7"/>
      <c r="K37" s="5"/>
    </row>
    <row r="38" spans="1:11" ht="90" x14ac:dyDescent="0.25">
      <c r="A38" s="8" t="s">
        <v>41</v>
      </c>
      <c r="B38" s="34">
        <v>2149.9</v>
      </c>
      <c r="C38" s="10">
        <v>622</v>
      </c>
      <c r="D38" s="9"/>
      <c r="E38" s="34"/>
      <c r="F38" s="15"/>
      <c r="G38" s="15"/>
      <c r="H38" s="4">
        <v>2149.9</v>
      </c>
      <c r="I38" s="7">
        <v>622</v>
      </c>
      <c r="J38" s="7"/>
      <c r="K38" s="5"/>
    </row>
    <row r="39" spans="1:11" ht="75" x14ac:dyDescent="0.25">
      <c r="A39" s="3" t="s">
        <v>42</v>
      </c>
      <c r="B39" s="14">
        <v>10437.4</v>
      </c>
      <c r="C39" s="14">
        <v>2517.1999999999998</v>
      </c>
      <c r="D39" s="9"/>
      <c r="E39" s="34"/>
      <c r="F39" s="15"/>
      <c r="G39" s="15"/>
      <c r="H39" s="7">
        <v>10437.4</v>
      </c>
      <c r="I39" s="7">
        <v>2517.1999999999998</v>
      </c>
      <c r="J39" s="7"/>
      <c r="K39" s="5"/>
    </row>
    <row r="40" spans="1:11" ht="30" x14ac:dyDescent="0.25">
      <c r="A40" s="8" t="s">
        <v>43</v>
      </c>
      <c r="B40" s="34">
        <v>0</v>
      </c>
      <c r="C40" s="10">
        <v>0</v>
      </c>
      <c r="D40" s="9"/>
      <c r="E40" s="34"/>
      <c r="F40" s="15"/>
      <c r="G40" s="15"/>
      <c r="H40" s="4"/>
      <c r="I40" s="7"/>
      <c r="J40" s="7"/>
      <c r="K40" s="5"/>
    </row>
    <row r="41" spans="1:11" ht="90" x14ac:dyDescent="0.25">
      <c r="A41" s="8" t="s">
        <v>44</v>
      </c>
      <c r="B41" s="34">
        <v>0</v>
      </c>
      <c r="C41" s="10">
        <v>0</v>
      </c>
      <c r="D41" s="9"/>
      <c r="E41" s="34"/>
      <c r="F41" s="15"/>
      <c r="G41" s="15"/>
      <c r="H41" s="4"/>
      <c r="I41" s="7"/>
      <c r="J41" s="7"/>
      <c r="K41" s="5"/>
    </row>
    <row r="42" spans="1:11" ht="60.75" thickBot="1" x14ac:dyDescent="0.3">
      <c r="A42" s="36" t="s">
        <v>45</v>
      </c>
      <c r="B42" s="34">
        <v>0</v>
      </c>
      <c r="C42" s="10">
        <v>0</v>
      </c>
      <c r="D42" s="9"/>
      <c r="E42" s="34"/>
      <c r="F42" s="15"/>
      <c r="G42" s="15"/>
      <c r="H42" s="4"/>
      <c r="I42" s="7"/>
      <c r="J42" s="7"/>
      <c r="K42" s="5"/>
    </row>
    <row r="43" spans="1:11" ht="60" x14ac:dyDescent="0.25">
      <c r="A43" s="38" t="s">
        <v>46</v>
      </c>
      <c r="B43" s="11">
        <v>0</v>
      </c>
      <c r="C43" s="14">
        <v>0</v>
      </c>
      <c r="D43" s="14"/>
      <c r="E43" s="14"/>
      <c r="F43" s="14"/>
      <c r="G43" s="14"/>
      <c r="H43" s="7"/>
      <c r="I43" s="7"/>
      <c r="J43" s="7"/>
      <c r="K43" s="7"/>
    </row>
    <row r="44" spans="1:11" ht="90" x14ac:dyDescent="0.25">
      <c r="A44" s="3" t="s">
        <v>47</v>
      </c>
      <c r="B44" s="11">
        <v>0</v>
      </c>
      <c r="C44" s="14">
        <v>0</v>
      </c>
      <c r="D44" s="14"/>
      <c r="E44" s="14"/>
      <c r="F44" s="14"/>
      <c r="G44" s="14"/>
      <c r="H44" s="7"/>
      <c r="I44" s="7"/>
      <c r="J44" s="7"/>
      <c r="K44" s="7"/>
    </row>
    <row r="45" spans="1:11" ht="75" x14ac:dyDescent="0.25">
      <c r="A45" s="3" t="s">
        <v>48</v>
      </c>
      <c r="B45" s="11">
        <v>0</v>
      </c>
      <c r="C45" s="14">
        <v>0</v>
      </c>
      <c r="D45" s="14"/>
      <c r="E45" s="14"/>
      <c r="F45" s="14"/>
      <c r="G45" s="14"/>
      <c r="H45" s="7"/>
      <c r="I45" s="7"/>
      <c r="J45" s="7"/>
      <c r="K45" s="7"/>
    </row>
    <row r="46" spans="1:11" x14ac:dyDescent="0.25">
      <c r="A46" s="37"/>
      <c r="B46" s="7">
        <f>SUM(B9:B45)</f>
        <v>493401.5</v>
      </c>
      <c r="C46" s="7">
        <f>SUM(C9:C45)</f>
        <v>98798.6</v>
      </c>
      <c r="D46" s="7">
        <f>SUM(D9:D45)</f>
        <v>38577.100000000006</v>
      </c>
      <c r="E46" s="7">
        <f>SUM(E9:E45)</f>
        <v>3018.2</v>
      </c>
      <c r="F46" s="7">
        <f>SUM(F9:F45)</f>
        <v>208942.6</v>
      </c>
      <c r="G46" s="7">
        <f>SUM(G9:G45)</f>
        <v>41858.1</v>
      </c>
      <c r="H46" s="7">
        <f>SUM(H9:H45)</f>
        <v>245881.79999999996</v>
      </c>
      <c r="I46" s="7">
        <f>SUM(I9:I45)</f>
        <v>53922.299999999996</v>
      </c>
      <c r="J46" s="7">
        <v>0</v>
      </c>
      <c r="K46" s="7">
        <v>0</v>
      </c>
    </row>
  </sheetData>
  <mergeCells count="10">
    <mergeCell ref="A5:A8"/>
    <mergeCell ref="A1:K1"/>
    <mergeCell ref="A2:K2"/>
    <mergeCell ref="A3:K3"/>
    <mergeCell ref="B5:K5"/>
    <mergeCell ref="B6:C7"/>
    <mergeCell ref="D6:E7"/>
    <mergeCell ref="F6:G7"/>
    <mergeCell ref="H6:I7"/>
    <mergeCell ref="J6:K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2024-04-24T14:12:12Z</dcterms:modified>
</cp:coreProperties>
</file>